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Z\Desktop\Erasmus\Erasmus 2015-16\"/>
    </mc:Choice>
  </mc:AlternateContent>
  <bookViews>
    <workbookView xWindow="0" yWindow="0" windowWidth="28800" windowHeight="12435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Sheet1!$C$10</definedName>
    <definedName name="GRANTEDMONTHS">Sheet1!$C$11</definedName>
    <definedName name="GRANTEDREMAININGDAYS">Sheet1!$C$12</definedName>
    <definedName name="MONTHLYBASIC">Sheet1!$C$2</definedName>
    <definedName name="MONTHLYSMPGRANT">Sheet1!#REF!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0" i="1" l="1"/>
  <c r="C11" i="1" l="1"/>
  <c r="C12" i="1" l="1"/>
  <c r="C13" i="1" l="1"/>
</calcChain>
</file>

<file path=xl/sharedStrings.xml><?xml version="1.0" encoding="utf-8"?>
<sst xmlns="http://schemas.openxmlformats.org/spreadsheetml/2006/main" count="23" uniqueCount="18">
  <si>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</si>
  <si>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</si>
  <si>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</si>
  <si>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</si>
  <si>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</si>
  <si>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</si>
  <si>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</si>
  <si>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</si>
  <si>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</si>
  <si>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</si>
  <si>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</si>
  <si>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</si>
  <si>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</si>
  <si>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</si>
  <si>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</si>
  <si>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grant (SMS)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</si>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</sst>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7" fillId="0" borderId="0" xfId="0" applyNumberFormat="1" applyFont="1" applyAlignment="1">
      <alignment wrapText="1"/>
    </xf>
    <xf numFmtId="14" fontId="7" fillId="0" borderId="0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16</v>
      </c>
    </row>
    <row r="2" spans="1:3" ht="20.25" customHeight="1" x14ac:dyDescent="0.2">
      <c r="A2" s="3" t="s">
        <v>2</v>
      </c>
      <c r="B2" s="8" t="s">
        <v>0</v>
      </c>
      <c r="C2" s="4">
        <v>500</v>
      </c>
    </row>
    <row r="3" spans="1:3" ht="20.25" customHeight="1" x14ac:dyDescent="0.2">
      <c r="A3" s="3" t="s">
        <v>1</v>
      </c>
      <c r="B3" s="8" t="s">
        <v>0</v>
      </c>
      <c r="C3" s="4">
        <v>100</v>
      </c>
    </row>
    <row r="4" spans="1:3" ht="20.25" customHeight="1" x14ac:dyDescent="0.2">
      <c r="A4" s="14" t="s">
        <v>17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">
      <c r="A6" s="3" t="s">
        <v>4</v>
      </c>
      <c r="B6" s="8"/>
      <c r="C6" s="15">
        <v>42278</v>
      </c>
    </row>
    <row r="7" spans="1:3" ht="20.25" customHeight="1" x14ac:dyDescent="0.2">
      <c r="A7" s="3" t="s">
        <v>5</v>
      </c>
      <c r="B7" s="8"/>
      <c r="C7" s="16">
        <v>42415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v>400</v>
      </c>
    </row>
    <row r="10" spans="1:3" ht="20.25" customHeight="1" x14ac:dyDescent="0.2">
      <c r="A10" s="7" t="s">
        <v>11</v>
      </c>
      <c r="B10" s="8" t="s">
        <v>10</v>
      </c>
      <c r="C10" s="11">
        <f>(YEAR(ENDDATE)-YEAR(STARTDATE))* 360 + (MONTH(ENDDATE)-MONTH(STARTDATE)) * 30 + ( IF( DAY(ENDDATE)=31,30,DAY(ENDDATE)) - IF( DAY(STARTDATE)=31,30,DAY(STARTDATE)) ) + 1</f>
        <v>135</v>
      </c>
    </row>
    <row r="11" spans="1:3" ht="20.25" customHeight="1" x14ac:dyDescent="0.2">
      <c r="A11" s="3" t="s">
        <v>6</v>
      </c>
      <c r="B11" s="8" t="s">
        <v>9</v>
      </c>
      <c r="C11" s="11">
        <f>ROUNDDOWN(GRANTEDDAYS/30,0)</f>
        <v>4</v>
      </c>
    </row>
    <row r="12" spans="1:3" ht="20.25" customHeight="1" x14ac:dyDescent="0.2">
      <c r="A12" s="3" t="s">
        <v>7</v>
      </c>
      <c r="B12" s="8" t="s">
        <v>10</v>
      </c>
      <c r="C12" s="12">
        <f>GRANTEDDAYS-GRANTEDMONTHS*30</f>
        <v>15</v>
      </c>
    </row>
    <row r="13" spans="1:3" ht="20.25" customHeight="1" x14ac:dyDescent="0.2">
      <c r="A13" s="3" t="s">
        <v>15</v>
      </c>
      <c r="B13" s="8" t="s">
        <v>8</v>
      </c>
      <c r="C13" s="13">
        <f>ROUND(GRANTEDMONTHS*MONTHLYSMSGRANT+GRANTEDREMAININGDAYS*MONTHLYSMSGRANT/30-NOTGRANTEDDAYS*MONTHLYSMSGRANT/30, 0)+SPECIALNEEDS</f>
        <v>1800</v>
      </c>
    </row>
    <row r="14" spans="1:3" ht="21" hidden="1" customHeight="1" x14ac:dyDescent="0.2"/>
    <row r="15" spans="1:3" ht="21" hidden="1" customHeight="1" x14ac:dyDescent="0.2"/>
    <row r="16" spans="1:3" ht="21" hidden="1" customHeight="1" x14ac:dyDescent="0.2"/>
    <row r="17" ht="21" hidden="1" customHeight="1" x14ac:dyDescent="0.2"/>
    <row r="18" ht="20.25" hidden="1" customHeight="1" x14ac:dyDescent="0.2"/>
    <row r="19" ht="20.25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1" hidden="1" customHeight="1" x14ac:dyDescent="0.2"/>
    <row r="25" ht="21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32.25" customHeight="1" x14ac:dyDescent="0.2"/>
    <row r="39" ht="32.2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BOSZ</cp:lastModifiedBy>
  <dcterms:created xsi:type="dcterms:W3CDTF">2014-07-24T07:42:21Z</dcterms:created>
  <dcterms:modified xsi:type="dcterms:W3CDTF">2016-01-07T10:02:29Z</dcterms:modified>
</cp:coreProperties>
</file>